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Итоги ВСоШ 2024\"/>
    </mc:Choice>
  </mc:AlternateContent>
  <xr:revisionPtr revIDLastSave="0" documentId="8_{D96D54C1-78B3-4A48-85CE-6B00F9DB6B72}" xr6:coauthVersionLast="46" xr6:coauthVersionMax="46" xr10:uidLastSave="{00000000-0000-0000-0000-000000000000}"/>
  <bookViews>
    <workbookView xWindow="45" yWindow="705" windowWidth="28755" windowHeight="15495" xr2:uid="{00000000-000D-0000-FFFF-FFFF00000000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</calcChain>
</file>

<file path=xl/sharedStrings.xml><?xml version="1.0" encoding="utf-8"?>
<sst xmlns="http://schemas.openxmlformats.org/spreadsheetml/2006/main" count="208" uniqueCount="69">
  <si>
    <t>Гаджимагомедова Мисуд Магомедовна</t>
  </si>
  <si>
    <t>№</t>
  </si>
  <si>
    <t>Фамилия Имя Отчество ребенка</t>
  </si>
  <si>
    <t>Класс</t>
  </si>
  <si>
    <t>Балл</t>
  </si>
  <si>
    <t>Школа</t>
  </si>
  <si>
    <t>Предмет</t>
  </si>
  <si>
    <t>Израилова Фатима Омаровна</t>
  </si>
  <si>
    <t>Сулейманова Амина Магомедовна</t>
  </si>
  <si>
    <t>Магомедова Айшат Магомедзакировна</t>
  </si>
  <si>
    <t>Магомедова Фатима Халилулаевна</t>
  </si>
  <si>
    <t>Абдулаев Ахмад Магомедович</t>
  </si>
  <si>
    <t>%</t>
  </si>
  <si>
    <t>Макс. Балл</t>
  </si>
  <si>
    <t>% выполнения</t>
  </si>
  <si>
    <t>Сводная таблица</t>
  </si>
  <si>
    <t>Статус</t>
  </si>
  <si>
    <t>Призер</t>
  </si>
  <si>
    <t>Победитель</t>
  </si>
  <si>
    <t>Шамсуева Батина Абдурашидовна</t>
  </si>
  <si>
    <t>Газимагомедов Ахмед Магомедович</t>
  </si>
  <si>
    <t>Абдусаламов Магомед Гаджимурадович</t>
  </si>
  <si>
    <t>МКОУ 'Агвалинская гимназия им. Кади Абакарова'</t>
  </si>
  <si>
    <t>МКОУ 'Кванадинская СОШ'</t>
  </si>
  <si>
    <t>МКОУ 'Хуштадинская СОШ- детский сад'</t>
  </si>
  <si>
    <t>МКОУ 'Тиндинская СОШ'</t>
  </si>
  <si>
    <t>Израилов Магомед Эльдарович</t>
  </si>
  <si>
    <t xml:space="preserve">Абдулатипова Фатима Рашидовна </t>
  </si>
  <si>
    <t xml:space="preserve">Магомедов Шамиль Магомедович </t>
  </si>
  <si>
    <t>Залимханова Сидрат Ахмедовна</t>
  </si>
  <si>
    <t xml:space="preserve">Мусаева Фатима Ахмедовна </t>
  </si>
  <si>
    <t>Гаджиева Айшат Магомедовна</t>
  </si>
  <si>
    <t>Мукумагомедов Магомедхабиб Магомедович</t>
  </si>
  <si>
    <t>МКОУ 'Тисси-Ахитлинская СОШ'</t>
  </si>
  <si>
    <t>МКОУ 'Верхнегакваринская СОШ-детский сад'</t>
  </si>
  <si>
    <t>ОБиЗР</t>
  </si>
  <si>
    <t>Магомедов Асхаб Магомедович</t>
  </si>
  <si>
    <t>Бадрудинова Амина Магомедовна</t>
  </si>
  <si>
    <t>Газимагомедов Ахмад Магомедович</t>
  </si>
  <si>
    <t>Шамсуева Батина Абурашижлвна</t>
  </si>
  <si>
    <t>Гаджиев Ибрагим Магомедович</t>
  </si>
  <si>
    <t>Нурмагомедов Магомед Шамилевич</t>
  </si>
  <si>
    <t>Гусейнова Фатима Шамилевна</t>
  </si>
  <si>
    <t xml:space="preserve">Экология </t>
  </si>
  <si>
    <t>Абакаров Халид Абакарович</t>
  </si>
  <si>
    <t xml:space="preserve">Раджабов Магомед Зиявдинович </t>
  </si>
  <si>
    <t>Муртазалиев Абдула Магомедович</t>
  </si>
  <si>
    <t>Муртазалиев Гаджимагомед Магомедович</t>
  </si>
  <si>
    <t>Джахпаров Магомед Магомедсаидович</t>
  </si>
  <si>
    <t xml:space="preserve">Ангутаев Магомед Алиевич </t>
  </si>
  <si>
    <t>Дибиров Магомед Гаджимагомедович</t>
  </si>
  <si>
    <t>Абакаров Шамиль Абубакарович</t>
  </si>
  <si>
    <t>Физическая культура</t>
  </si>
  <si>
    <t xml:space="preserve">Джахпарова Рисалат Арсеновна </t>
  </si>
  <si>
    <t>Магомедова Амина Магомедовна</t>
  </si>
  <si>
    <t>Ибрагимова Хадижат Махмуд-Апандиевна</t>
  </si>
  <si>
    <t>МКОУ 'Тиссинская СОШ'</t>
  </si>
  <si>
    <t>Расулова Фатимат Магомедрасуловна</t>
  </si>
  <si>
    <t>Обществознание</t>
  </si>
  <si>
    <t>Английский язык</t>
  </si>
  <si>
    <t>Биология</t>
  </si>
  <si>
    <t>История</t>
  </si>
  <si>
    <t>Право</t>
  </si>
  <si>
    <t>Русский язык</t>
  </si>
  <si>
    <t>Всего победит.-25</t>
  </si>
  <si>
    <t>Призеров-54</t>
  </si>
  <si>
    <t xml:space="preserve"> муниципального этапа ВсОШ в 2024 году. Победители и призеры. В  соотвествии пр. УО № 81 от14 .08.2024 г. О квоте побед. и приз.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</si>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</sst>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1" fontId="5" fillId="0" borderId="2" xfId="0" applyNumberFormat="1" applyFont="1" applyBorder="1" applyAlignment="1">
      <alignment horizontal="right"/>
    </xf>
    <xf numFmtId="1" fontId="0" fillId="0" borderId="0" xfId="0" applyNumberFormat="1"/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6" xfId="0" applyBorder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" fontId="8" fillId="0" borderId="4" xfId="0" applyNumberFormat="1" applyFont="1" applyBorder="1" applyAlignment="1">
      <alignment horizontal="right"/>
    </xf>
    <xf numFmtId="0" fontId="8" fillId="0" borderId="5" xfId="0" applyFont="1" applyBorder="1" applyAlignment="1">
      <alignment horizontal="left"/>
    </xf>
    <xf numFmtId="0" fontId="8" fillId="0" borderId="3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" fontId="7" fillId="0" borderId="4" xfId="0" applyNumberFormat="1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7" fillId="0" borderId="3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7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2;&#1073;&#1086;&#1095;&#1072;&#1103;\&#1054;&#1083;&#1080;&#1084;&#1087;&#1080;&#1072;&#1076;&#1099;\2022\&#1052;&#1091;&#1085;&#1080;&#1094;_2022\&#1052;&#1091;&#1085;&#1080;&#1094;%20&#1101;&#1090;&#1072;&#1087;%20&#1042;&#1089;&#1054;&#1064;%20&#1087;&#1086;%20&#1043;&#1077;&#1086;&#1075;&#1088;&#1072;&#1092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1"/>
  <sheetViews>
    <sheetView tabSelected="1" zoomScale="130" zoomScaleNormal="130" workbookViewId="0">
      <selection activeCell="H18" sqref="H18"/>
    </sheetView>
  </sheetViews>
  <sheetFormatPr defaultRowHeight="15" x14ac:dyDescent="0.25"/>
  <cols>
    <col min="1" max="1" width="4.5703125" customWidth="1"/>
    <col min="2" max="2" width="42" customWidth="1"/>
    <col min="3" max="3" width="6.140625" style="5" customWidth="1"/>
    <col min="4" max="4" width="6.42578125" style="5" customWidth="1"/>
    <col min="5" max="5" width="7.85546875" style="7" customWidth="1"/>
    <col min="6" max="6" width="5.28515625" style="7" customWidth="1"/>
    <col min="7" max="7" width="4.140625" style="7" customWidth="1"/>
    <col min="8" max="8" width="25.28515625" customWidth="1"/>
    <col min="9" max="9" width="20.28515625" customWidth="1"/>
    <col min="10" max="10" width="12.140625" bestFit="1" customWidth="1"/>
  </cols>
  <sheetData>
    <row r="1" spans="1:10" x14ac:dyDescent="0.25">
      <c r="A1" s="35" t="s">
        <v>15</v>
      </c>
      <c r="B1" s="35"/>
      <c r="C1" s="35"/>
      <c r="D1" s="35"/>
      <c r="E1" s="35"/>
      <c r="F1" s="35"/>
      <c r="G1" s="35"/>
      <c r="H1" s="35"/>
      <c r="I1" s="35"/>
    </row>
    <row r="2" spans="1:10" x14ac:dyDescent="0.25">
      <c r="A2" s="35" t="s">
        <v>66</v>
      </c>
      <c r="B2" s="35"/>
      <c r="C2" s="35"/>
      <c r="D2" s="35"/>
      <c r="E2" s="35"/>
      <c r="F2" s="35"/>
      <c r="G2" s="35"/>
      <c r="H2" s="35"/>
      <c r="I2" s="35"/>
    </row>
    <row r="3" spans="1:10" ht="11.25" customHeight="1" x14ac:dyDescent="0.25"/>
    <row r="4" spans="1:10" s="17" customFormat="1" ht="45" customHeight="1" x14ac:dyDescent="0.25">
      <c r="A4" s="11" t="s">
        <v>1</v>
      </c>
      <c r="B4" s="11" t="s">
        <v>2</v>
      </c>
      <c r="C4" s="12" t="s">
        <v>3</v>
      </c>
      <c r="D4" s="13" t="s">
        <v>4</v>
      </c>
      <c r="E4" s="14" t="s">
        <v>13</v>
      </c>
      <c r="F4" s="33" t="s">
        <v>14</v>
      </c>
      <c r="G4" s="34"/>
      <c r="H4" s="11" t="s">
        <v>5</v>
      </c>
      <c r="I4" s="15" t="s">
        <v>6</v>
      </c>
      <c r="J4" s="16" t="s">
        <v>16</v>
      </c>
    </row>
    <row r="5" spans="1:10" x14ac:dyDescent="0.25">
      <c r="A5" s="19">
        <v>1</v>
      </c>
      <c r="B5" s="19" t="s">
        <v>11</v>
      </c>
      <c r="C5" s="20">
        <v>8</v>
      </c>
      <c r="D5" s="21">
        <v>84</v>
      </c>
      <c r="E5" s="22">
        <v>150</v>
      </c>
      <c r="F5" s="23">
        <f t="shared" ref="F5:F10" si="0">D5/E5*100</f>
        <v>56.000000000000007</v>
      </c>
      <c r="G5" s="24" t="s">
        <v>12</v>
      </c>
      <c r="H5" s="19" t="s">
        <v>24</v>
      </c>
      <c r="I5" s="25" t="s">
        <v>35</v>
      </c>
      <c r="J5" s="19" t="s">
        <v>67</v>
      </c>
    </row>
    <row r="6" spans="1:10" x14ac:dyDescent="0.25">
      <c r="A6" s="26">
        <v>2</v>
      </c>
      <c r="B6" s="26" t="s">
        <v>8</v>
      </c>
      <c r="C6" s="27">
        <v>10</v>
      </c>
      <c r="D6" s="28">
        <v>213</v>
      </c>
      <c r="E6" s="29">
        <v>300</v>
      </c>
      <c r="F6" s="30">
        <f t="shared" si="0"/>
        <v>71</v>
      </c>
      <c r="G6" s="31" t="s">
        <v>12</v>
      </c>
      <c r="H6" s="26" t="s">
        <v>34</v>
      </c>
      <c r="I6" s="32" t="s">
        <v>35</v>
      </c>
      <c r="J6" s="26" t="s">
        <v>18</v>
      </c>
    </row>
    <row r="7" spans="1:10" x14ac:dyDescent="0.25">
      <c r="A7" s="26">
        <v>3</v>
      </c>
      <c r="B7" s="26" t="s">
        <v>30</v>
      </c>
      <c r="C7" s="27">
        <v>10</v>
      </c>
      <c r="D7" s="28">
        <v>208</v>
      </c>
      <c r="E7" s="29">
        <v>300</v>
      </c>
      <c r="F7" s="30">
        <f t="shared" si="0"/>
        <v>69.333333333333343</v>
      </c>
      <c r="G7" s="31" t="s">
        <v>12</v>
      </c>
      <c r="H7" s="26" t="s">
        <v>25</v>
      </c>
      <c r="I7" s="32" t="s">
        <v>35</v>
      </c>
      <c r="J7" s="26" t="s">
        <v>17</v>
      </c>
    </row>
    <row r="8" spans="1:10" x14ac:dyDescent="0.25">
      <c r="A8" s="26">
        <v>4</v>
      </c>
      <c r="B8" s="26" t="s">
        <v>7</v>
      </c>
      <c r="C8" s="27">
        <v>11</v>
      </c>
      <c r="D8" s="28">
        <v>186</v>
      </c>
      <c r="E8" s="29">
        <v>300</v>
      </c>
      <c r="F8" s="30">
        <f t="shared" si="0"/>
        <v>62</v>
      </c>
      <c r="G8" s="31" t="s">
        <v>12</v>
      </c>
      <c r="H8" s="26" t="s">
        <v>34</v>
      </c>
      <c r="I8" s="32" t="s">
        <v>35</v>
      </c>
      <c r="J8" s="26" t="s">
        <v>17</v>
      </c>
    </row>
    <row r="9" spans="1:10" x14ac:dyDescent="0.25">
      <c r="A9" s="26">
        <v>5</v>
      </c>
      <c r="B9" s="26" t="s">
        <v>31</v>
      </c>
      <c r="C9" s="27">
        <v>11</v>
      </c>
      <c r="D9" s="28">
        <v>169</v>
      </c>
      <c r="E9" s="29">
        <v>300</v>
      </c>
      <c r="F9" s="30">
        <f t="shared" si="0"/>
        <v>56.333333333333336</v>
      </c>
      <c r="G9" s="31" t="s">
        <v>12</v>
      </c>
      <c r="H9" s="26" t="s">
        <v>24</v>
      </c>
      <c r="I9" s="32" t="s">
        <v>35</v>
      </c>
      <c r="J9" s="26" t="s">
        <v>17</v>
      </c>
    </row>
    <row r="10" spans="1:10" x14ac:dyDescent="0.25">
      <c r="A10" s="26">
        <v>6</v>
      </c>
      <c r="B10" s="26" t="s">
        <v>9</v>
      </c>
      <c r="C10" s="27">
        <v>11</v>
      </c>
      <c r="D10" s="28">
        <v>218</v>
      </c>
      <c r="E10" s="29">
        <v>300</v>
      </c>
      <c r="F10" s="30">
        <f t="shared" si="0"/>
        <v>72.666666666666671</v>
      </c>
      <c r="G10" s="31" t="s">
        <v>12</v>
      </c>
      <c r="H10" s="26" t="s">
        <v>25</v>
      </c>
      <c r="I10" s="32" t="s">
        <v>35</v>
      </c>
      <c r="J10" s="26" t="s">
        <v>18</v>
      </c>
    </row>
    <row r="11" spans="1:10" x14ac:dyDescent="0.25">
      <c r="A11" s="26">
        <v>7</v>
      </c>
      <c r="B11" s="26" t="s">
        <v>36</v>
      </c>
      <c r="C11" s="27">
        <v>7</v>
      </c>
      <c r="D11" s="28">
        <v>24</v>
      </c>
      <c r="E11" s="29">
        <v>40</v>
      </c>
      <c r="F11" s="30">
        <f t="shared" ref="F11:F15" si="1">D11/E11*100</f>
        <v>60</v>
      </c>
      <c r="G11" s="31" t="s">
        <v>12</v>
      </c>
      <c r="H11" s="26" t="s">
        <v>24</v>
      </c>
      <c r="I11" s="32" t="s">
        <v>43</v>
      </c>
      <c r="J11" s="26" t="s">
        <v>17</v>
      </c>
    </row>
    <row r="12" spans="1:10" x14ac:dyDescent="0.25">
      <c r="A12" s="26">
        <v>8</v>
      </c>
      <c r="B12" s="26" t="s">
        <v>38</v>
      </c>
      <c r="C12" s="27">
        <v>7</v>
      </c>
      <c r="D12" s="28">
        <v>28</v>
      </c>
      <c r="E12" s="29">
        <v>40</v>
      </c>
      <c r="F12" s="30">
        <f t="shared" si="1"/>
        <v>70</v>
      </c>
      <c r="G12" s="31" t="s">
        <v>12</v>
      </c>
      <c r="H12" s="26" t="s">
        <v>22</v>
      </c>
      <c r="I12" s="32" t="s">
        <v>43</v>
      </c>
      <c r="J12" s="26" t="s">
        <v>68</v>
      </c>
    </row>
    <row r="13" spans="1:10" x14ac:dyDescent="0.25">
      <c r="A13" s="26">
        <v>9</v>
      </c>
      <c r="B13" s="26" t="s">
        <v>39</v>
      </c>
      <c r="C13" s="27">
        <v>7</v>
      </c>
      <c r="D13" s="28">
        <v>29</v>
      </c>
      <c r="E13" s="29">
        <v>40</v>
      </c>
      <c r="F13" s="30">
        <f t="shared" si="1"/>
        <v>72.5</v>
      </c>
      <c r="G13" s="31" t="s">
        <v>12</v>
      </c>
      <c r="H13" s="26" t="s">
        <v>25</v>
      </c>
      <c r="I13" s="32" t="s">
        <v>43</v>
      </c>
      <c r="J13" s="26" t="s">
        <v>18</v>
      </c>
    </row>
    <row r="14" spans="1:10" x14ac:dyDescent="0.25">
      <c r="A14" s="26">
        <v>10</v>
      </c>
      <c r="B14" s="26" t="s">
        <v>40</v>
      </c>
      <c r="C14" s="27">
        <v>8</v>
      </c>
      <c r="D14" s="28">
        <v>28</v>
      </c>
      <c r="E14" s="29">
        <v>40</v>
      </c>
      <c r="F14" s="30">
        <f t="shared" si="1"/>
        <v>70</v>
      </c>
      <c r="G14" s="31" t="s">
        <v>12</v>
      </c>
      <c r="H14" s="26" t="s">
        <v>24</v>
      </c>
      <c r="I14" s="32" t="s">
        <v>43</v>
      </c>
      <c r="J14" s="26" t="s">
        <v>18</v>
      </c>
    </row>
    <row r="15" spans="1:10" x14ac:dyDescent="0.25">
      <c r="A15" s="26">
        <v>11</v>
      </c>
      <c r="B15" s="26" t="s">
        <v>27</v>
      </c>
      <c r="C15" s="27">
        <v>8</v>
      </c>
      <c r="D15" s="28">
        <v>28</v>
      </c>
      <c r="E15" s="29">
        <v>40</v>
      </c>
      <c r="F15" s="30">
        <f t="shared" si="1"/>
        <v>70</v>
      </c>
      <c r="G15" s="31" t="s">
        <v>12</v>
      </c>
      <c r="H15" s="26" t="s">
        <v>25</v>
      </c>
      <c r="I15" s="32" t="s">
        <v>43</v>
      </c>
      <c r="J15" s="26" t="s">
        <v>18</v>
      </c>
    </row>
    <row r="16" spans="1:10" x14ac:dyDescent="0.25">
      <c r="A16" s="26">
        <v>12</v>
      </c>
      <c r="B16" s="26" t="s">
        <v>44</v>
      </c>
      <c r="C16" s="27">
        <v>9</v>
      </c>
      <c r="D16" s="28">
        <v>94</v>
      </c>
      <c r="E16" s="29">
        <v>100</v>
      </c>
      <c r="F16" s="30">
        <f t="shared" ref="F16:F25" si="2">D16/E16*100</f>
        <v>94</v>
      </c>
      <c r="G16" s="31" t="s">
        <v>12</v>
      </c>
      <c r="H16" s="26" t="s">
        <v>24</v>
      </c>
      <c r="I16" s="32" t="s">
        <v>52</v>
      </c>
      <c r="J16" s="26" t="s">
        <v>18</v>
      </c>
    </row>
    <row r="17" spans="1:10" x14ac:dyDescent="0.25">
      <c r="A17" s="26">
        <v>13</v>
      </c>
      <c r="B17" s="26" t="s">
        <v>45</v>
      </c>
      <c r="C17" s="27">
        <v>9</v>
      </c>
      <c r="D17" s="28">
        <v>70</v>
      </c>
      <c r="E17" s="29">
        <v>100</v>
      </c>
      <c r="F17" s="30">
        <f t="shared" si="2"/>
        <v>70</v>
      </c>
      <c r="G17" s="31" t="s">
        <v>12</v>
      </c>
      <c r="H17" s="26" t="s">
        <v>23</v>
      </c>
      <c r="I17" s="32" t="s">
        <v>52</v>
      </c>
      <c r="J17" s="26" t="s">
        <v>17</v>
      </c>
    </row>
    <row r="18" spans="1:10" x14ac:dyDescent="0.25">
      <c r="A18" s="26">
        <v>14</v>
      </c>
      <c r="B18" s="26" t="s">
        <v>46</v>
      </c>
      <c r="C18" s="27">
        <v>9</v>
      </c>
      <c r="D18" s="28">
        <v>72</v>
      </c>
      <c r="E18" s="29">
        <v>100</v>
      </c>
      <c r="F18" s="30">
        <f t="shared" si="2"/>
        <v>72</v>
      </c>
      <c r="G18" s="31" t="s">
        <v>12</v>
      </c>
      <c r="H18" s="26" t="s">
        <v>22</v>
      </c>
      <c r="I18" s="32" t="s">
        <v>52</v>
      </c>
      <c r="J18" s="26" t="s">
        <v>17</v>
      </c>
    </row>
    <row r="19" spans="1:10" x14ac:dyDescent="0.25">
      <c r="A19" s="26">
        <v>15</v>
      </c>
      <c r="B19" s="26" t="s">
        <v>47</v>
      </c>
      <c r="C19" s="27">
        <v>9</v>
      </c>
      <c r="D19" s="28">
        <v>68</v>
      </c>
      <c r="E19" s="29">
        <v>100</v>
      </c>
      <c r="F19" s="30">
        <f t="shared" si="2"/>
        <v>68</v>
      </c>
      <c r="G19" s="31" t="s">
        <v>12</v>
      </c>
      <c r="H19" s="26" t="s">
        <v>22</v>
      </c>
      <c r="I19" s="32" t="s">
        <v>52</v>
      </c>
      <c r="J19" s="26" t="s">
        <v>17</v>
      </c>
    </row>
    <row r="20" spans="1:10" x14ac:dyDescent="0.25">
      <c r="A20" s="26">
        <v>16</v>
      </c>
      <c r="B20" s="26" t="s">
        <v>41</v>
      </c>
      <c r="C20" s="27">
        <v>9</v>
      </c>
      <c r="D20" s="28">
        <v>65</v>
      </c>
      <c r="E20" s="29">
        <v>100</v>
      </c>
      <c r="F20" s="30">
        <f t="shared" si="2"/>
        <v>65</v>
      </c>
      <c r="G20" s="31" t="s">
        <v>12</v>
      </c>
      <c r="H20" s="26" t="s">
        <v>33</v>
      </c>
      <c r="I20" s="32" t="s">
        <v>52</v>
      </c>
      <c r="J20" s="26" t="s">
        <v>17</v>
      </c>
    </row>
    <row r="21" spans="1:10" x14ac:dyDescent="0.25">
      <c r="A21" s="26">
        <v>17</v>
      </c>
      <c r="B21" s="26" t="s">
        <v>48</v>
      </c>
      <c r="C21" s="27">
        <v>10</v>
      </c>
      <c r="D21" s="28">
        <v>94</v>
      </c>
      <c r="E21" s="29">
        <v>100</v>
      </c>
      <c r="F21" s="30">
        <f t="shared" si="2"/>
        <v>94</v>
      </c>
      <c r="G21" s="31" t="s">
        <v>12</v>
      </c>
      <c r="H21" s="26" t="s">
        <v>24</v>
      </c>
      <c r="I21" s="32" t="s">
        <v>52</v>
      </c>
      <c r="J21" s="26" t="s">
        <v>18</v>
      </c>
    </row>
    <row r="22" spans="1:10" x14ac:dyDescent="0.25">
      <c r="A22" s="26">
        <v>18</v>
      </c>
      <c r="B22" s="26" t="s">
        <v>49</v>
      </c>
      <c r="C22" s="27">
        <v>10</v>
      </c>
      <c r="D22" s="28">
        <v>67</v>
      </c>
      <c r="E22" s="29">
        <v>100</v>
      </c>
      <c r="F22" s="30">
        <f t="shared" si="2"/>
        <v>67</v>
      </c>
      <c r="G22" s="31" t="s">
        <v>12</v>
      </c>
      <c r="H22" s="26" t="s">
        <v>23</v>
      </c>
      <c r="I22" s="32" t="s">
        <v>52</v>
      </c>
      <c r="J22" s="26" t="s">
        <v>17</v>
      </c>
    </row>
    <row r="23" spans="1:10" x14ac:dyDescent="0.25">
      <c r="A23" s="26">
        <v>19</v>
      </c>
      <c r="B23" s="26" t="s">
        <v>50</v>
      </c>
      <c r="C23" s="27">
        <v>10</v>
      </c>
      <c r="D23" s="28">
        <v>69</v>
      </c>
      <c r="E23" s="29">
        <v>100</v>
      </c>
      <c r="F23" s="30">
        <f t="shared" si="2"/>
        <v>69</v>
      </c>
      <c r="G23" s="31" t="s">
        <v>12</v>
      </c>
      <c r="H23" s="26" t="s">
        <v>22</v>
      </c>
      <c r="I23" s="32" t="s">
        <v>52</v>
      </c>
      <c r="J23" s="26" t="s">
        <v>17</v>
      </c>
    </row>
    <row r="24" spans="1:10" x14ac:dyDescent="0.25">
      <c r="A24" s="26">
        <v>20</v>
      </c>
      <c r="B24" s="26" t="s">
        <v>51</v>
      </c>
      <c r="C24" s="27">
        <v>11</v>
      </c>
      <c r="D24" s="28">
        <v>70</v>
      </c>
      <c r="E24" s="29">
        <v>100</v>
      </c>
      <c r="F24" s="30">
        <f t="shared" si="2"/>
        <v>70</v>
      </c>
      <c r="G24" s="31" t="s">
        <v>12</v>
      </c>
      <c r="H24" s="26" t="s">
        <v>22</v>
      </c>
      <c r="I24" s="32" t="s">
        <v>52</v>
      </c>
      <c r="J24" s="26" t="s">
        <v>17</v>
      </c>
    </row>
    <row r="25" spans="1:10" x14ac:dyDescent="0.25">
      <c r="A25" s="26">
        <v>21</v>
      </c>
      <c r="B25" s="26" t="s">
        <v>32</v>
      </c>
      <c r="C25" s="27">
        <v>11</v>
      </c>
      <c r="D25" s="28">
        <v>72</v>
      </c>
      <c r="E25" s="29">
        <v>100</v>
      </c>
      <c r="F25" s="30">
        <f t="shared" si="2"/>
        <v>72</v>
      </c>
      <c r="G25" s="31" t="s">
        <v>12</v>
      </c>
      <c r="H25" s="26" t="s">
        <v>33</v>
      </c>
      <c r="I25" s="32" t="s">
        <v>52</v>
      </c>
      <c r="J25" s="26" t="s">
        <v>18</v>
      </c>
    </row>
    <row r="26" spans="1:10" x14ac:dyDescent="0.25">
      <c r="A26" s="26">
        <v>22</v>
      </c>
      <c r="B26" s="26" t="s">
        <v>20</v>
      </c>
      <c r="C26" s="27">
        <v>7</v>
      </c>
      <c r="D26" s="28">
        <v>28</v>
      </c>
      <c r="E26" s="29">
        <v>40</v>
      </c>
      <c r="F26" s="30">
        <f t="shared" ref="F26:F27" si="3">D26/E26*100</f>
        <v>70</v>
      </c>
      <c r="G26" s="31" t="s">
        <v>12</v>
      </c>
      <c r="H26" s="26" t="s">
        <v>22</v>
      </c>
      <c r="I26" s="32" t="s">
        <v>58</v>
      </c>
      <c r="J26" s="26" t="s">
        <v>18</v>
      </c>
    </row>
    <row r="27" spans="1:10" x14ac:dyDescent="0.25">
      <c r="A27" s="26">
        <v>23</v>
      </c>
      <c r="B27" s="26" t="s">
        <v>26</v>
      </c>
      <c r="C27" s="27">
        <v>8</v>
      </c>
      <c r="D27" s="28">
        <v>23</v>
      </c>
      <c r="E27" s="29">
        <v>40</v>
      </c>
      <c r="F27" s="30">
        <f t="shared" si="3"/>
        <v>57.499999999999993</v>
      </c>
      <c r="G27" s="31" t="s">
        <v>12</v>
      </c>
      <c r="H27" s="26" t="s">
        <v>34</v>
      </c>
      <c r="I27" s="32" t="s">
        <v>58</v>
      </c>
      <c r="J27" s="26" t="s">
        <v>67</v>
      </c>
    </row>
    <row r="28" spans="1:10" x14ac:dyDescent="0.25">
      <c r="A28" s="26">
        <v>24</v>
      </c>
      <c r="B28" s="26" t="s">
        <v>28</v>
      </c>
      <c r="C28" s="27">
        <v>8</v>
      </c>
      <c r="D28" s="28">
        <v>67</v>
      </c>
      <c r="E28" s="29">
        <v>82</v>
      </c>
      <c r="F28" s="30">
        <f t="shared" ref="F28:F29" si="4">D28/E28*100</f>
        <v>81.707317073170728</v>
      </c>
      <c r="G28" s="31" t="s">
        <v>12</v>
      </c>
      <c r="H28" s="26" t="s">
        <v>25</v>
      </c>
      <c r="I28" s="32" t="s">
        <v>59</v>
      </c>
      <c r="J28" s="26" t="s">
        <v>18</v>
      </c>
    </row>
    <row r="29" spans="1:10" x14ac:dyDescent="0.25">
      <c r="A29" s="26">
        <v>25</v>
      </c>
      <c r="B29" s="26" t="s">
        <v>54</v>
      </c>
      <c r="C29" s="27">
        <v>8</v>
      </c>
      <c r="D29" s="28">
        <v>45</v>
      </c>
      <c r="E29" s="29">
        <v>82</v>
      </c>
      <c r="F29" s="30">
        <f t="shared" si="4"/>
        <v>54.878048780487809</v>
      </c>
      <c r="G29" s="31" t="s">
        <v>12</v>
      </c>
      <c r="H29" s="26" t="s">
        <v>24</v>
      </c>
      <c r="I29" s="32" t="s">
        <v>59</v>
      </c>
      <c r="J29" s="26" t="s">
        <v>17</v>
      </c>
    </row>
    <row r="30" spans="1:10" x14ac:dyDescent="0.25">
      <c r="A30" s="26">
        <v>26</v>
      </c>
      <c r="B30" s="26" t="s">
        <v>36</v>
      </c>
      <c r="C30" s="27">
        <v>7</v>
      </c>
      <c r="D30" s="28">
        <v>102</v>
      </c>
      <c r="E30" s="29">
        <v>165</v>
      </c>
      <c r="F30" s="30">
        <f t="shared" ref="F30:F31" si="5">D30/E30*100</f>
        <v>61.818181818181813</v>
      </c>
      <c r="G30" s="31" t="s">
        <v>12</v>
      </c>
      <c r="H30" s="26" t="s">
        <v>24</v>
      </c>
      <c r="I30" s="32" t="s">
        <v>60</v>
      </c>
      <c r="J30" s="26" t="s">
        <v>17</v>
      </c>
    </row>
    <row r="31" spans="1:10" x14ac:dyDescent="0.25">
      <c r="A31" s="26">
        <v>27</v>
      </c>
      <c r="B31" s="26" t="s">
        <v>19</v>
      </c>
      <c r="C31" s="27">
        <v>7</v>
      </c>
      <c r="D31" s="28">
        <v>104</v>
      </c>
      <c r="E31" s="29">
        <v>165</v>
      </c>
      <c r="F31" s="30">
        <f t="shared" si="5"/>
        <v>63.030303030303024</v>
      </c>
      <c r="G31" s="31" t="s">
        <v>12</v>
      </c>
      <c r="H31" s="26" t="s">
        <v>25</v>
      </c>
      <c r="I31" s="32" t="s">
        <v>60</v>
      </c>
      <c r="J31" s="26" t="s">
        <v>67</v>
      </c>
    </row>
    <row r="32" spans="1:10" x14ac:dyDescent="0.25">
      <c r="A32" s="26">
        <v>28</v>
      </c>
      <c r="B32" s="26" t="s">
        <v>54</v>
      </c>
      <c r="C32" s="27">
        <v>8</v>
      </c>
      <c r="D32" s="28">
        <v>57</v>
      </c>
      <c r="E32" s="29">
        <v>100</v>
      </c>
      <c r="F32" s="30">
        <f t="shared" ref="F32" si="6">D32/E32*100</f>
        <v>56.999999999999993</v>
      </c>
      <c r="G32" s="31" t="s">
        <v>12</v>
      </c>
      <c r="H32" s="26" t="s">
        <v>24</v>
      </c>
      <c r="I32" s="32" t="s">
        <v>61</v>
      </c>
      <c r="J32" s="26" t="s">
        <v>67</v>
      </c>
    </row>
    <row r="33" spans="1:10" x14ac:dyDescent="0.25">
      <c r="A33" s="26">
        <v>29</v>
      </c>
      <c r="B33" s="26" t="s">
        <v>57</v>
      </c>
      <c r="C33" s="27">
        <v>8</v>
      </c>
      <c r="D33" s="28">
        <v>56</v>
      </c>
      <c r="E33" s="29">
        <v>100</v>
      </c>
      <c r="F33" s="30">
        <f>D33/E33*100</f>
        <v>56.000000000000007</v>
      </c>
      <c r="G33" s="31" t="s">
        <v>12</v>
      </c>
      <c r="H33" s="26" t="s">
        <v>56</v>
      </c>
      <c r="I33" s="32" t="s">
        <v>61</v>
      </c>
      <c r="J33" s="26" t="s">
        <v>67</v>
      </c>
    </row>
    <row r="34" spans="1:10" x14ac:dyDescent="0.25">
      <c r="A34" s="26">
        <v>30</v>
      </c>
      <c r="B34" s="26" t="s">
        <v>37</v>
      </c>
      <c r="C34" s="27">
        <v>7</v>
      </c>
      <c r="D34" s="28">
        <v>50</v>
      </c>
      <c r="E34" s="29">
        <v>90</v>
      </c>
      <c r="F34" s="30">
        <f t="shared" ref="F34" si="7">D34/E34*100</f>
        <v>55.555555555555557</v>
      </c>
      <c r="G34" s="31" t="s">
        <v>12</v>
      </c>
      <c r="H34" s="26" t="s">
        <v>22</v>
      </c>
      <c r="I34" s="32" t="s">
        <v>62</v>
      </c>
      <c r="J34" s="26" t="s">
        <v>67</v>
      </c>
    </row>
    <row r="35" spans="1:10" x14ac:dyDescent="0.25">
      <c r="A35" s="26">
        <v>31</v>
      </c>
      <c r="B35" s="26" t="s">
        <v>57</v>
      </c>
      <c r="C35" s="27">
        <v>8</v>
      </c>
      <c r="D35" s="28">
        <v>83</v>
      </c>
      <c r="E35" s="29">
        <v>90</v>
      </c>
      <c r="F35" s="30">
        <f t="shared" ref="F35:F41" si="8">D35/E35*100</f>
        <v>92.222222222222229</v>
      </c>
      <c r="G35" s="31" t="s">
        <v>12</v>
      </c>
      <c r="H35" s="26" t="s">
        <v>56</v>
      </c>
      <c r="I35" s="32" t="s">
        <v>62</v>
      </c>
      <c r="J35" s="26" t="s">
        <v>18</v>
      </c>
    </row>
    <row r="36" spans="1:10" x14ac:dyDescent="0.25">
      <c r="A36" s="26">
        <v>32</v>
      </c>
      <c r="B36" s="26" t="s">
        <v>0</v>
      </c>
      <c r="C36" s="27">
        <v>9</v>
      </c>
      <c r="D36" s="28">
        <v>115</v>
      </c>
      <c r="E36" s="29">
        <v>204</v>
      </c>
      <c r="F36" s="30">
        <f t="shared" si="8"/>
        <v>56.372549019607845</v>
      </c>
      <c r="G36" s="31" t="s">
        <v>12</v>
      </c>
      <c r="H36" s="26" t="s">
        <v>34</v>
      </c>
      <c r="I36" s="32" t="s">
        <v>62</v>
      </c>
      <c r="J36" s="26" t="s">
        <v>17</v>
      </c>
    </row>
    <row r="37" spans="1:10" x14ac:dyDescent="0.25">
      <c r="A37" s="26">
        <v>33</v>
      </c>
      <c r="B37" s="26" t="s">
        <v>42</v>
      </c>
      <c r="C37" s="27">
        <v>9</v>
      </c>
      <c r="D37" s="28">
        <v>126</v>
      </c>
      <c r="E37" s="29">
        <v>204</v>
      </c>
      <c r="F37" s="30">
        <f t="shared" si="8"/>
        <v>61.764705882352942</v>
      </c>
      <c r="G37" s="31" t="s">
        <v>12</v>
      </c>
      <c r="H37" s="26" t="s">
        <v>22</v>
      </c>
      <c r="I37" s="32" t="s">
        <v>62</v>
      </c>
      <c r="J37" s="26" t="s">
        <v>17</v>
      </c>
    </row>
    <row r="38" spans="1:10" x14ac:dyDescent="0.25">
      <c r="A38" s="26">
        <v>34</v>
      </c>
      <c r="B38" s="26" t="s">
        <v>10</v>
      </c>
      <c r="C38" s="27">
        <v>9</v>
      </c>
      <c r="D38" s="28">
        <v>152</v>
      </c>
      <c r="E38" s="29">
        <v>204</v>
      </c>
      <c r="F38" s="30">
        <f t="shared" si="8"/>
        <v>74.509803921568633</v>
      </c>
      <c r="G38" s="31" t="s">
        <v>12</v>
      </c>
      <c r="H38" s="26" t="s">
        <v>22</v>
      </c>
      <c r="I38" s="32" t="s">
        <v>62</v>
      </c>
      <c r="J38" s="26" t="s">
        <v>18</v>
      </c>
    </row>
    <row r="39" spans="1:10" x14ac:dyDescent="0.25">
      <c r="A39" s="26">
        <v>35</v>
      </c>
      <c r="B39" s="26" t="s">
        <v>29</v>
      </c>
      <c r="C39" s="27">
        <v>9</v>
      </c>
      <c r="D39" s="28">
        <v>113</v>
      </c>
      <c r="E39" s="29">
        <v>204</v>
      </c>
      <c r="F39" s="30">
        <f t="shared" si="8"/>
        <v>55.392156862745104</v>
      </c>
      <c r="G39" s="31" t="s">
        <v>12</v>
      </c>
      <c r="H39" s="26" t="s">
        <v>22</v>
      </c>
      <c r="I39" s="32" t="s">
        <v>62</v>
      </c>
      <c r="J39" s="26" t="s">
        <v>17</v>
      </c>
    </row>
    <row r="40" spans="1:10" x14ac:dyDescent="0.25">
      <c r="A40" s="26">
        <v>36</v>
      </c>
      <c r="B40" s="26" t="s">
        <v>7</v>
      </c>
      <c r="C40" s="27">
        <v>11</v>
      </c>
      <c r="D40" s="28">
        <v>204</v>
      </c>
      <c r="E40" s="29">
        <v>370</v>
      </c>
      <c r="F40" s="30">
        <f t="shared" si="8"/>
        <v>55.135135135135137</v>
      </c>
      <c r="G40" s="31" t="s">
        <v>12</v>
      </c>
      <c r="H40" s="26" t="s">
        <v>34</v>
      </c>
      <c r="I40" s="32" t="s">
        <v>62</v>
      </c>
      <c r="J40" s="26" t="s">
        <v>17</v>
      </c>
    </row>
    <row r="41" spans="1:10" x14ac:dyDescent="0.25">
      <c r="A41" s="26">
        <v>37</v>
      </c>
      <c r="B41" s="26" t="s">
        <v>21</v>
      </c>
      <c r="C41" s="27">
        <v>11</v>
      </c>
      <c r="D41" s="28">
        <v>293</v>
      </c>
      <c r="E41" s="29">
        <v>370</v>
      </c>
      <c r="F41" s="30">
        <f t="shared" si="8"/>
        <v>79.189189189189193</v>
      </c>
      <c r="G41" s="31" t="s">
        <v>12</v>
      </c>
      <c r="H41" s="26" t="s">
        <v>24</v>
      </c>
      <c r="I41" s="32" t="s">
        <v>62</v>
      </c>
      <c r="J41" s="26" t="s">
        <v>18</v>
      </c>
    </row>
    <row r="42" spans="1:10" x14ac:dyDescent="0.25">
      <c r="A42" s="26">
        <v>38</v>
      </c>
      <c r="B42" s="26" t="s">
        <v>53</v>
      </c>
      <c r="C42" s="27">
        <v>8</v>
      </c>
      <c r="D42" s="28">
        <v>53</v>
      </c>
      <c r="E42" s="29">
        <v>79</v>
      </c>
      <c r="F42" s="30">
        <f t="shared" ref="F42:F43" si="9">D42/E42*100</f>
        <v>67.088607594936718</v>
      </c>
      <c r="G42" s="31" t="s">
        <v>12</v>
      </c>
      <c r="H42" s="26" t="s">
        <v>24</v>
      </c>
      <c r="I42" s="32" t="s">
        <v>63</v>
      </c>
      <c r="J42" s="26" t="s">
        <v>17</v>
      </c>
    </row>
    <row r="43" spans="1:10" x14ac:dyDescent="0.25">
      <c r="A43" s="26">
        <v>39</v>
      </c>
      <c r="B43" s="26" t="s">
        <v>55</v>
      </c>
      <c r="C43" s="27">
        <v>8</v>
      </c>
      <c r="D43" s="28">
        <v>55</v>
      </c>
      <c r="E43" s="29">
        <v>79</v>
      </c>
      <c r="F43" s="30">
        <f t="shared" si="9"/>
        <v>69.620253164556971</v>
      </c>
      <c r="G43" s="31" t="s">
        <v>12</v>
      </c>
      <c r="H43" s="26" t="s">
        <v>56</v>
      </c>
      <c r="I43" s="32" t="s">
        <v>63</v>
      </c>
      <c r="J43" s="26" t="s">
        <v>18</v>
      </c>
    </row>
    <row r="44" spans="1:10" x14ac:dyDescent="0.25">
      <c r="A44" s="1"/>
      <c r="B44" s="1"/>
      <c r="C44" s="3"/>
      <c r="D44" s="4"/>
      <c r="E44" s="10"/>
      <c r="F44" s="8"/>
      <c r="G44" s="6"/>
      <c r="H44" s="1"/>
      <c r="I44" s="2"/>
      <c r="J44" s="1"/>
    </row>
    <row r="45" spans="1:10" x14ac:dyDescent="0.25">
      <c r="C45"/>
      <c r="D45"/>
      <c r="E45"/>
      <c r="F45"/>
      <c r="G45"/>
      <c r="I45" s="18" t="s">
        <v>64</v>
      </c>
    </row>
    <row r="46" spans="1:10" x14ac:dyDescent="0.25">
      <c r="C46"/>
      <c r="D46"/>
      <c r="E46"/>
      <c r="F46"/>
      <c r="G46"/>
      <c r="I46" s="18" t="s">
        <v>65</v>
      </c>
    </row>
    <row r="47" spans="1:10" x14ac:dyDescent="0.25">
      <c r="C47"/>
      <c r="D47"/>
      <c r="E47"/>
      <c r="F47"/>
      <c r="G47"/>
    </row>
    <row r="48" spans="1:10" x14ac:dyDescent="0.25">
      <c r="C48"/>
      <c r="D48"/>
      <c r="E48"/>
      <c r="F48"/>
      <c r="G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spans="4:4" customFormat="1" x14ac:dyDescent="0.25"/>
    <row r="210" spans="4:4" customFormat="1" x14ac:dyDescent="0.25"/>
    <row r="211" spans="4:4" customFormat="1" x14ac:dyDescent="0.25"/>
    <row r="212" spans="4:4" customFormat="1" x14ac:dyDescent="0.25">
      <c r="D212" s="9"/>
    </row>
    <row r="213" spans="4:4" customFormat="1" x14ac:dyDescent="0.25"/>
    <row r="214" spans="4:4" customFormat="1" x14ac:dyDescent="0.25"/>
    <row r="215" spans="4:4" customFormat="1" x14ac:dyDescent="0.25"/>
    <row r="216" spans="4:4" customFormat="1" x14ac:dyDescent="0.25"/>
    <row r="217" spans="4:4" customFormat="1" x14ac:dyDescent="0.25"/>
    <row r="218" spans="4:4" customFormat="1" x14ac:dyDescent="0.25"/>
    <row r="219" spans="4:4" customFormat="1" x14ac:dyDescent="0.25"/>
    <row r="220" spans="4:4" customFormat="1" x14ac:dyDescent="0.25"/>
    <row r="221" spans="4:4" customFormat="1" x14ac:dyDescent="0.25"/>
    <row r="222" spans="4:4" customFormat="1" x14ac:dyDescent="0.25"/>
    <row r="223" spans="4:4" customFormat="1" x14ac:dyDescent="0.25"/>
    <row r="224" spans="4: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</sheetData>
  <protectedRanges>
    <protectedRange sqref="B5:I44" name="Диапазон1"/>
    <protectedRange sqref="A4:J4" name="Диапазон1_1"/>
    <protectedRange sqref="A5:A10" name="Диапазон1_2"/>
    <protectedRange sqref="A11:A15" name="Диапазон1_6"/>
    <protectedRange sqref="A16:A17 A22:A23 A19" name="Диапазон1_8"/>
    <protectedRange sqref="A24:A25 A18 A20:A21" name="Диапазон1_9"/>
    <protectedRange sqref="A26:A27" name="Диапазон1_13"/>
    <protectedRange sqref="A28:A29" name="Диапазон1_17"/>
    <protectedRange sqref="A30:A44" name="Диапазон1_15"/>
  </protectedRanges>
  <sortState xmlns:xlrd2="http://schemas.microsoft.com/office/spreadsheetml/2017/richdata2" ref="A130:J136">
    <sortCondition ref="C130:C136"/>
    <sortCondition descending="1" ref="D130:D136"/>
  </sortState>
  <mergeCells count="3">
    <mergeCell ref="F4:G4"/>
    <mergeCell ref="A2:I2"/>
    <mergeCell ref="A1:I1"/>
  </mergeCells>
  <phoneticPr fontId="6" type="noConversion"/>
  <dataValidations count="4">
    <dataValidation type="list" allowBlank="1" showInputMessage="1" showErrorMessage="1" sqref="I5:I44" xr:uid="{00000000-0002-0000-0000-000000000000}">
      <formula1>Предметы</formula1>
    </dataValidation>
    <dataValidation type="list" allowBlank="1" showInputMessage="1" showErrorMessage="1" sqref="E5:G44" xr:uid="{00000000-0002-0000-0000-000001000000}">
      <formula1>Статус</formula1>
    </dataValidation>
    <dataValidation type="list" allowBlank="1" showInputMessage="1" showErrorMessage="1" sqref="C5:C44" xr:uid="{00000000-0002-0000-0000-000002000000}">
      <formula1>классы</formula1>
    </dataValidation>
    <dataValidation type="list" allowBlank="1" showInputMessage="1" showErrorMessage="1" sqref="H5:H44" xr:uid="{00000000-0002-0000-0000-000003000000}">
      <formula1>INDIRECT(SUBSTITUTE(#REF!," ","_"))</formula1>
    </dataValidation>
  </dataValidations>
  <pageMargins left="0.51181102362204722" right="0.31496062992125984" top="0.35433070866141736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2024-12-25T05:45:46Z</cp:lastPrinted>
  <dcterms:created xsi:type="dcterms:W3CDTF">2022-12-21T11:57:39Z</dcterms:created>
  <dcterms:modified xsi:type="dcterms:W3CDTF">2024-12-26T05:17:01Z</dcterms:modified>
</cp:coreProperties>
</file>